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5576" windowHeight="997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G24" i="1"/>
  <c r="H20" i="1"/>
  <c r="H24" i="1"/>
  <c r="I20" i="1"/>
  <c r="I24" i="1"/>
  <c r="J20" i="1"/>
  <c r="J24" i="1"/>
  <c r="J11" i="1"/>
  <c r="I11" i="1"/>
  <c r="H11" i="1"/>
  <c r="G11" i="1"/>
  <c r="F11" i="1"/>
  <c r="E11" i="1"/>
  <c r="E24" i="1"/>
  <c r="F20" i="1"/>
  <c r="F24" i="1"/>
  <c r="E20" i="1"/>
</calcChain>
</file>

<file path=xl/sharedStrings.xml><?xml version="1.0" encoding="utf-8"?>
<sst xmlns="http://schemas.openxmlformats.org/spreadsheetml/2006/main" count="49" uniqueCount="45">
  <si>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</si>
  <si>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</si>
  <si>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</si>
  <si>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</si>
  <si>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</si>
  <si>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</si>
  <si>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</si>
  <si>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</si>
  <si>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</si>
  <si>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</si>
  <si>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</si>
  <si>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</si>
  <si>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</si>
  <si>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</si>
  <si>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</si>
  <si>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</si>
  <si>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</si>
  <si>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</si>
  <si>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</si>
  <si>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</si>
  <si>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</si>
  <si>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</si>
  <si>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</si>
  <si>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</si>
  <si>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</si>
  <si>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</si>
  <si>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</si>
  <si>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</si>
  <si>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</si>
  <si>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Напиток лимонный</t>
  </si>
  <si>
    <t>хлеб бел.</t>
  </si>
  <si>
    <t>закуска</t>
  </si>
  <si>
    <t>молоко</t>
  </si>
  <si>
    <t>Молоко "Авишка"</t>
  </si>
  <si>
    <t>Каша пшенная рассыпчатая с маслом</t>
  </si>
  <si>
    <t>Пудинг из творога со сметанным соусом 150/33</t>
  </si>
  <si>
    <t xml:space="preserve">Салат из свеклы с маслом растительным </t>
  </si>
  <si>
    <t>Рассольник ленинградский на м/б</t>
  </si>
  <si>
    <t>Птица запеченная с овощами 100/30</t>
  </si>
  <si>
    <t>сезон: весенний</t>
  </si>
  <si>
    <t>/Звягин Д В/</t>
  </si>
  <si>
    <t>Ген.директор</t>
  </si>
  <si>
    <t>ООО "БизнесЦентр"</t>
  </si>
  <si>
    <t>Директор  МОУ Тулянская ООШ</t>
  </si>
  <si>
    <t>А.П.Сущенко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</si>
</sst>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7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top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 applyAlignment="1">
      <alignment wrapText="1"/>
    </xf>
    <xf numFmtId="0" fontId="0" fillId="0" borderId="0" xfId="0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0" xfId="0"/>
    <xf numFmtId="0" fontId="0" fillId="0" borderId="5" xfId="0" applyBorder="1"/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top"/>
    </xf>
    <xf numFmtId="2" fontId="2" fillId="2" borderId="7" xfId="2" applyNumberFormat="1" applyFont="1" applyFill="1" applyBorder="1" applyAlignment="1">
      <alignment horizontal="center" vertical="top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center"/>
    </xf>
    <xf numFmtId="1" fontId="2" fillId="2" borderId="7" xfId="1" applyNumberFormat="1" applyFont="1" applyFill="1" applyBorder="1" applyAlignment="1">
      <alignment horizontal="center" vertical="center"/>
    </xf>
    <xf numFmtId="2" fontId="2" fillId="2" borderId="7" xfId="1" applyNumberFormat="1" applyFont="1" applyFill="1" applyBorder="1" applyAlignment="1">
      <alignment horizontal="center" vertical="center"/>
    </xf>
    <xf numFmtId="0" fontId="0" fillId="3" borderId="13" xfId="0" applyFill="1" applyBorder="1"/>
    <xf numFmtId="2" fontId="3" fillId="2" borderId="1" xfId="1" applyNumberFormat="1" applyFont="1" applyFill="1" applyBorder="1" applyAlignment="1">
      <alignment horizontal="center" vertical="top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80" zoomScaleNormal="100" zoomScaleSheetLayoutView="80" workbookViewId="0">
      <selection activeCell="F5" sqref="F5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</cols>
  <sheetData>
    <row r="1" spans="1:10" ht="15.6" x14ac:dyDescent="0.3">
      <c r="A1" s="1" t="s">
        <v>0</v>
      </c>
    </row>
    <row r="2" spans="1:10" ht="15.6" x14ac:dyDescent="0.3">
      <c r="A2" s="75" t="s">
        <v>23</v>
      </c>
      <c r="B2" s="75"/>
      <c r="C2" s="75"/>
    </row>
    <row r="3" spans="1:10" ht="15.6" x14ac:dyDescent="0.3">
      <c r="A3" s="75" t="s">
        <v>41</v>
      </c>
      <c r="B3" s="76" t="s">
        <v>42</v>
      </c>
      <c r="C3" s="76"/>
    </row>
    <row r="4" spans="1:10" ht="15.6" x14ac:dyDescent="0.3">
      <c r="A4" s="75" t="s">
        <v>24</v>
      </c>
      <c r="B4" s="76" t="s">
        <v>40</v>
      </c>
      <c r="C4" s="76"/>
      <c r="F4" t="s">
        <v>43</v>
      </c>
    </row>
    <row r="5" spans="1:10" ht="18" thickBot="1" x14ac:dyDescent="0.35">
      <c r="A5" s="2" t="s">
        <v>1</v>
      </c>
      <c r="D5" s="50" t="s">
        <v>39</v>
      </c>
      <c r="F5" t="s">
        <v>44</v>
      </c>
    </row>
    <row r="6" spans="1:10" ht="15" thickBot="1" x14ac:dyDescent="0.35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50" customFormat="1" ht="28.8" x14ac:dyDescent="0.3">
      <c r="A7" s="28" t="s">
        <v>2</v>
      </c>
      <c r="B7" s="31" t="s">
        <v>16</v>
      </c>
      <c r="C7" s="23">
        <v>362</v>
      </c>
      <c r="D7" s="74" t="s">
        <v>35</v>
      </c>
      <c r="E7" s="3">
        <v>183</v>
      </c>
      <c r="F7" s="4">
        <v>73.77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50" customFormat="1" ht="15" customHeight="1" x14ac:dyDescent="0.3">
      <c r="A8" s="51"/>
      <c r="B8" s="15" t="s">
        <v>17</v>
      </c>
      <c r="C8" s="63">
        <v>377</v>
      </c>
      <c r="D8" s="52" t="s">
        <v>28</v>
      </c>
      <c r="E8" s="64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50" customFormat="1" ht="15" customHeight="1" x14ac:dyDescent="0.3">
      <c r="A9" s="51"/>
      <c r="B9" s="15" t="s">
        <v>32</v>
      </c>
      <c r="C9" s="63" t="s">
        <v>25</v>
      </c>
      <c r="D9" s="52" t="s">
        <v>33</v>
      </c>
      <c r="E9" s="64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50" customFormat="1" hidden="1" x14ac:dyDescent="0.3">
      <c r="A10" s="51"/>
      <c r="B10" s="11"/>
      <c r="C10" s="56"/>
      <c r="D10" s="52"/>
      <c r="E10" s="13"/>
      <c r="F10" s="14"/>
      <c r="G10" s="14"/>
      <c r="H10" s="14"/>
      <c r="I10" s="14"/>
      <c r="J10" s="25"/>
    </row>
    <row r="11" spans="1:10" ht="15" thickBot="1" x14ac:dyDescent="0.35">
      <c r="A11" s="10"/>
      <c r="B11" s="34" t="s">
        <v>5</v>
      </c>
      <c r="C11" s="22"/>
      <c r="D11" s="35"/>
      <c r="E11" s="55">
        <f t="shared" ref="E11:J11" si="0">SUM(E7:E10)</f>
        <v>583</v>
      </c>
      <c r="F11" s="55">
        <f t="shared" si="0"/>
        <v>78.3</v>
      </c>
      <c r="G11" s="55">
        <f t="shared" si="0"/>
        <v>476.65999999999997</v>
      </c>
      <c r="H11" s="55">
        <f t="shared" si="0"/>
        <v>19.899999999999999</v>
      </c>
      <c r="I11" s="55">
        <f t="shared" si="0"/>
        <v>19.990000000000002</v>
      </c>
      <c r="J11" s="55">
        <f t="shared" si="0"/>
        <v>54.269999999999996</v>
      </c>
    </row>
    <row r="12" spans="1:10" ht="28.5" customHeight="1" x14ac:dyDescent="0.3">
      <c r="A12" s="9" t="s">
        <v>3</v>
      </c>
      <c r="B12" s="68" t="s">
        <v>31</v>
      </c>
      <c r="C12" s="70">
        <v>52</v>
      </c>
      <c r="D12" s="71" t="s">
        <v>36</v>
      </c>
      <c r="E12" s="72">
        <v>100</v>
      </c>
      <c r="F12" s="73">
        <v>9.6999999999999993</v>
      </c>
      <c r="G12" s="73">
        <v>85.683333333333337</v>
      </c>
      <c r="H12" s="69">
        <v>1.4333333333333333</v>
      </c>
      <c r="I12" s="69">
        <v>5.083333333333333</v>
      </c>
      <c r="J12" s="69">
        <v>8.5500000000000007</v>
      </c>
    </row>
    <row r="13" spans="1:10" x14ac:dyDescent="0.3">
      <c r="A13" s="9"/>
      <c r="B13" s="15" t="s">
        <v>18</v>
      </c>
      <c r="C13" s="56">
        <v>96</v>
      </c>
      <c r="D13" s="52" t="s">
        <v>37</v>
      </c>
      <c r="E13" s="53">
        <v>250</v>
      </c>
      <c r="F13" s="54">
        <v>15.3</v>
      </c>
      <c r="G13" s="54">
        <v>133.69</v>
      </c>
      <c r="H13" s="58">
        <v>2.6</v>
      </c>
      <c r="I13" s="58">
        <v>6.13</v>
      </c>
      <c r="J13" s="58">
        <v>17.03</v>
      </c>
    </row>
    <row r="14" spans="1:10" x14ac:dyDescent="0.3">
      <c r="A14" s="9"/>
      <c r="B14" s="15" t="s">
        <v>19</v>
      </c>
      <c r="C14" s="56">
        <v>293</v>
      </c>
      <c r="D14" s="52" t="s">
        <v>38</v>
      </c>
      <c r="E14" s="53">
        <v>130</v>
      </c>
      <c r="F14" s="54">
        <v>50.62</v>
      </c>
      <c r="G14" s="54">
        <v>223.01</v>
      </c>
      <c r="H14" s="58">
        <v>24.29</v>
      </c>
      <c r="I14" s="58">
        <v>13.88</v>
      </c>
      <c r="J14" s="58">
        <v>0.21</v>
      </c>
    </row>
    <row r="15" spans="1:10" ht="28.5" customHeight="1" x14ac:dyDescent="0.3">
      <c r="A15" s="9"/>
      <c r="B15" s="15" t="s">
        <v>20</v>
      </c>
      <c r="C15" s="56">
        <v>171</v>
      </c>
      <c r="D15" s="52" t="s">
        <v>34</v>
      </c>
      <c r="E15" s="53">
        <v>180</v>
      </c>
      <c r="F15" s="54">
        <v>10.97</v>
      </c>
      <c r="G15" s="54">
        <v>231.92</v>
      </c>
      <c r="H15" s="58">
        <v>7.88</v>
      </c>
      <c r="I15" s="58">
        <v>5.0279999999999996</v>
      </c>
      <c r="J15" s="58">
        <v>38.78</v>
      </c>
    </row>
    <row r="16" spans="1:10" ht="15" customHeight="1" x14ac:dyDescent="0.3">
      <c r="A16" s="9"/>
      <c r="B16" s="15" t="s">
        <v>21</v>
      </c>
      <c r="C16" s="56">
        <v>699</v>
      </c>
      <c r="D16" s="52" t="s">
        <v>29</v>
      </c>
      <c r="E16" s="53">
        <v>200</v>
      </c>
      <c r="F16" s="54">
        <v>6.4</v>
      </c>
      <c r="G16" s="54">
        <v>63.2</v>
      </c>
      <c r="H16" s="58">
        <v>0.1</v>
      </c>
      <c r="I16" s="58">
        <v>0</v>
      </c>
      <c r="J16" s="58">
        <v>15.7</v>
      </c>
    </row>
    <row r="17" spans="1:10" x14ac:dyDescent="0.3">
      <c r="A17" s="9"/>
      <c r="B17" s="15" t="s">
        <v>22</v>
      </c>
      <c r="C17" s="21" t="s">
        <v>25</v>
      </c>
      <c r="D17" s="12" t="s">
        <v>4</v>
      </c>
      <c r="E17" s="18">
        <v>40</v>
      </c>
      <c r="F17" s="19">
        <v>2.76</v>
      </c>
      <c r="G17" s="19">
        <v>69.600000000000009</v>
      </c>
      <c r="H17" s="24">
        <v>2.64</v>
      </c>
      <c r="I17" s="24">
        <v>0.48</v>
      </c>
      <c r="J17" s="24">
        <v>13.680000000000001</v>
      </c>
    </row>
    <row r="18" spans="1:10" s="27" customFormat="1" x14ac:dyDescent="0.3">
      <c r="A18" s="29"/>
      <c r="B18" s="15" t="s">
        <v>30</v>
      </c>
      <c r="C18" s="65" t="s">
        <v>25</v>
      </c>
      <c r="D18" s="52" t="s">
        <v>26</v>
      </c>
      <c r="E18" s="66">
        <v>30</v>
      </c>
      <c r="F18" s="67">
        <v>2.25</v>
      </c>
      <c r="G18" s="67">
        <v>46.879999999999995</v>
      </c>
      <c r="H18" s="67">
        <v>1.52</v>
      </c>
      <c r="I18" s="67">
        <v>0.16</v>
      </c>
      <c r="J18" s="67">
        <v>9.84</v>
      </c>
    </row>
    <row r="19" spans="1:10" s="50" customFormat="1" x14ac:dyDescent="0.3">
      <c r="A19" s="51"/>
      <c r="B19" s="26"/>
      <c r="C19" s="59"/>
      <c r="D19" s="57"/>
      <c r="E19" s="60"/>
      <c r="F19" s="61"/>
      <c r="G19" s="61"/>
      <c r="H19" s="61"/>
      <c r="I19" s="61"/>
      <c r="J19" s="61"/>
    </row>
    <row r="20" spans="1:10" ht="15" thickBot="1" x14ac:dyDescent="0.35">
      <c r="A20" s="10"/>
      <c r="B20" s="16" t="s">
        <v>5</v>
      </c>
      <c r="C20" s="16"/>
      <c r="D20" s="17"/>
      <c r="E20" s="20">
        <f t="shared" ref="E20:J20" si="1">SUM(E12:E19)</f>
        <v>930</v>
      </c>
      <c r="F20" s="55">
        <f t="shared" si="1"/>
        <v>98.000000000000014</v>
      </c>
      <c r="G20" s="55">
        <f t="shared" si="1"/>
        <v>853.98333333333335</v>
      </c>
      <c r="H20" s="55">
        <f t="shared" si="1"/>
        <v>40.463333333333338</v>
      </c>
      <c r="I20" s="55">
        <f t="shared" si="1"/>
        <v>30.761333333333333</v>
      </c>
      <c r="J20" s="55">
        <f t="shared" si="1"/>
        <v>103.79000000000002</v>
      </c>
    </row>
    <row r="21" spans="1:10" s="27" customFormat="1" x14ac:dyDescent="0.3">
      <c r="A21" s="28" t="s">
        <v>27</v>
      </c>
      <c r="B21" s="31"/>
      <c r="C21" s="43"/>
      <c r="D21" s="44"/>
      <c r="E21" s="45"/>
      <c r="F21" s="46"/>
      <c r="G21" s="46"/>
      <c r="H21" s="46"/>
      <c r="I21" s="46"/>
      <c r="J21" s="47"/>
    </row>
    <row r="22" spans="1:10" s="27" customFormat="1" x14ac:dyDescent="0.3">
      <c r="A22" s="29"/>
      <c r="B22" s="32"/>
      <c r="C22" s="41"/>
      <c r="D22" s="33"/>
      <c r="E22" s="38"/>
      <c r="F22" s="39"/>
      <c r="G22" s="39"/>
      <c r="H22" s="39"/>
      <c r="I22" s="39"/>
      <c r="J22" s="42"/>
    </row>
    <row r="23" spans="1:10" s="27" customFormat="1" x14ac:dyDescent="0.3">
      <c r="A23" s="29"/>
      <c r="B23" s="36"/>
      <c r="C23" s="36"/>
      <c r="D23" s="37"/>
      <c r="E23" s="48"/>
      <c r="F23" s="49"/>
      <c r="G23" s="40"/>
      <c r="H23" s="40"/>
      <c r="I23" s="40"/>
      <c r="J23" s="40"/>
    </row>
    <row r="24" spans="1:10" s="27" customFormat="1" ht="15" thickBot="1" x14ac:dyDescent="0.35">
      <c r="A24" s="30"/>
      <c r="B24" s="34" t="s">
        <v>5</v>
      </c>
      <c r="C24" s="34"/>
      <c r="D24" s="35"/>
      <c r="E24" s="62">
        <f t="shared" ref="E24:J24" si="2">E20+E11</f>
        <v>1513</v>
      </c>
      <c r="F24" s="62">
        <f t="shared" si="2"/>
        <v>176.3</v>
      </c>
      <c r="G24" s="62">
        <f t="shared" si="2"/>
        <v>1330.6433333333334</v>
      </c>
      <c r="H24" s="62">
        <f t="shared" si="2"/>
        <v>60.363333333333337</v>
      </c>
      <c r="I24" s="62">
        <f t="shared" si="2"/>
        <v>50.751333333333335</v>
      </c>
      <c r="J24" s="62">
        <f t="shared" si="2"/>
        <v>158.06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Пользователь</cp:lastModifiedBy>
  <cp:lastPrinted>2024-08-16T09:15:21Z</cp:lastPrinted>
  <dcterms:created xsi:type="dcterms:W3CDTF">2022-08-31T06:17:52Z</dcterms:created>
  <dcterms:modified xsi:type="dcterms:W3CDTF">2025-03-11T13:07:12Z</dcterms:modified>
</cp:coreProperties>
</file>